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Inventory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FFFFF"/>
      </patternFill>
    </fill>
    <fill>
      <patternFill patternType="solid">
        <fgColor rgb="007C3AED"/>
      </patternFill>
    </fill>
    <fill>
      <patternFill patternType="solid">
        <fgColor rgb="00F59E0B"/>
      </patternFill>
    </fill>
    <fill>
      <patternFill patternType="solid">
        <fgColor rgb="0006B6D4"/>
      </patternFill>
    </fill>
    <fill>
      <patternFill patternType="solid">
        <fgColor rgb="0010B981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3" fillId="3" borderId="1" applyAlignment="1" pivotButton="0" quotePrefix="0" xfId="0">
      <alignment horizontal="left" vertical="center" inden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indent="1"/>
    </xf>
    <xf numFmtId="0" fontId="5" fillId="8" borderId="1" applyAlignment="1" pivotButton="0" quotePrefix="0" xfId="0">
      <alignment horizontal="center" vertical="center" wrapText="1"/>
    </xf>
    <xf numFmtId="0" fontId="0" fillId="9" borderId="1" pivotButton="0" quotePrefix="0" xfId="0"/>
    <xf numFmtId="4" fontId="0" fillId="9" borderId="1" pivotButton="0" quotePrefix="0" xfId="0"/>
    <xf numFmtId="3" fontId="0" fillId="9" borderId="1" pivotButton="0" quotePrefix="0" xfId="0"/>
    <xf numFmtId="0" fontId="0" fillId="0" borderId="1" pivotButton="0" quotePrefix="0" xfId="0"/>
    <xf numFmtId="4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dxfs count="4">
    <dxf>
      <font>
        <b val="1"/>
        <color rgb="00991B1B"/>
      </font>
      <fill>
        <patternFill patternType="solid">
          <fgColor rgb="00FECACA"/>
        </patternFill>
      </fill>
    </dxf>
    <dxf>
      <font>
        <b val="1"/>
        <color rgb="009A3412"/>
      </font>
      <fill>
        <patternFill patternType="solid">
          <fgColor rgb="00FED7AA"/>
        </patternFill>
      </fill>
    </dxf>
    <dxf>
      <font>
        <color rgb="00854D0E"/>
      </font>
      <fill>
        <patternFill patternType="solid">
          <fgColor rgb="00FEF08A"/>
        </patternFill>
      </fill>
    </dxf>
    <dxf>
      <font>
        <color rgb="00166534"/>
      </font>
      <fill>
        <patternFill patternType="solid">
          <f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Inventory Value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4338CA"/>
            </a:solidFill>
            <a:ln xmlns:a="http://schemas.openxmlformats.org/drawingml/2006/main">
              <a:prstDash val="solid"/>
            </a:ln>
          </spPr>
          <cat>
            <numRef>
              <f>'Model'!$A$2:$A$6</f>
            </numRef>
          </cat>
          <val>
            <numRef>
              <f>'Model'!$B$2:$B$6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Status Distribution</a:t>
            </a:r>
          </a:p>
        </rich>
      </tx>
    </title>
    <plotArea>
      <doughnutChart>
        <varyColors val="1"/>
        <ser>
          <idx val="0"/>
          <order val="0"/>
          <tx>
            <strRef>
              <f>'Model'!E1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338C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6B6D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'Model'!$D$2:$D$5</f>
            </numRef>
          </cat>
          <val>
            <numRef>
              <f>'Model'!$E$2:$E$5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SKUs by Inventory Value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'Model'!H1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prstDash val="solid"/>
            </a:ln>
          </spPr>
          <cat>
            <numRef>
              <f>'Model'!$G$2:$G$9</f>
            </numRef>
          </cat>
          <val>
            <numRef>
              <f>'Model'!$H$2:$H$9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32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9</row>
      <rowOff>0</rowOff>
    </from>
    <ext cx="252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9</row>
      <rowOff>0</rowOff>
    </from>
    <ext cx="324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InventoryData" displayName="InventoryData" ref="A1:K51" headerRowCount="1">
  <autoFilter ref="A1:K51"/>
  <tableColumns count="11">
    <tableColumn id="1" name="SKU"/>
    <tableColumn id="2" name="Part"/>
    <tableColumn id="3" name="Category"/>
    <tableColumn id="4" name="Warehouse"/>
    <tableColumn id="5" name="On Hand"/>
    <tableColumn id="6" name="Reorder Pt"/>
    <tableColumn id="7" name="Unit Cost (€)"/>
    <tableColumn id="8" name="Value (€)"/>
    <tableColumn id="9" name="Monthly Usage"/>
    <tableColumn id="10" name="Lead Time (d)"/>
    <tableColumn id="11" name="Status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AEROPARTS LTD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Inventory Management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</row>
    <row r="7" ht="26" customHeight="1">
      <c r="A7" s="9" t="inlineStr">
        <is>
          <t>50</t>
        </is>
      </c>
      <c r="B7" s="10" t="n"/>
      <c r="C7" s="10" t="n"/>
      <c r="D7" s="9" t="inlineStr">
        <is>
          <t>€14.70M</t>
        </is>
      </c>
      <c r="E7" s="10" t="n"/>
      <c r="F7" s="10" t="n"/>
      <c r="G7" s="9" t="inlineStr">
        <is>
          <t>15</t>
        </is>
      </c>
      <c r="H7" s="10" t="n"/>
      <c r="I7" s="10" t="n"/>
      <c r="J7" s="9" t="inlineStr">
        <is>
          <t>4.4x</t>
        </is>
      </c>
      <c r="K7" s="10" t="n"/>
      <c r="L7" s="10" t="n"/>
      <c r="M7" s="9" t="inlineStr">
        <is>
          <t>25 days</t>
        </is>
      </c>
      <c r="N7" s="10" t="n"/>
      <c r="O7" s="10" t="n"/>
    </row>
    <row r="8" ht="16" customHeight="1">
      <c r="A8" s="11" t="inlineStr">
        <is>
          <t>Total SKUs</t>
        </is>
      </c>
      <c r="B8" s="10" t="n"/>
      <c r="C8" s="10" t="n"/>
      <c r="D8" s="11" t="inlineStr">
        <is>
          <t>Inventory Value</t>
        </is>
      </c>
      <c r="E8" s="10" t="n"/>
      <c r="F8" s="10" t="n"/>
      <c r="G8" s="11" t="inlineStr">
        <is>
          <t>Below Reorder</t>
        </is>
      </c>
      <c r="H8" s="10" t="n"/>
      <c r="I8" s="10" t="n"/>
      <c r="J8" s="11" t="inlineStr">
        <is>
          <t>Inventory Turnover</t>
        </is>
      </c>
      <c r="K8" s="10" t="n"/>
      <c r="L8" s="10" t="n"/>
      <c r="M8" s="11" t="inlineStr">
        <is>
          <t>Avg Lead Time</t>
        </is>
      </c>
      <c r="N8" s="10" t="n"/>
      <c r="O8" s="10" t="n"/>
    </row>
  </sheetData>
  <mergeCells count="17">
    <mergeCell ref="J7:L7"/>
    <mergeCell ref="J6:L6"/>
    <mergeCell ref="D8:F8"/>
    <mergeCell ref="G6:I6"/>
    <mergeCell ref="M6:O6"/>
    <mergeCell ref="A8:C8"/>
    <mergeCell ref="A6:C6"/>
    <mergeCell ref="A1:P3"/>
    <mergeCell ref="G7:I7"/>
    <mergeCell ref="G8:I8"/>
    <mergeCell ref="J8:L8"/>
    <mergeCell ref="A4:P4"/>
    <mergeCell ref="M7:O7"/>
    <mergeCell ref="M8:O8"/>
    <mergeCell ref="D7:F7"/>
    <mergeCell ref="A7:C7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Value</t>
        </is>
      </c>
      <c r="D1" t="inlineStr">
        <is>
          <t>Status</t>
        </is>
      </c>
      <c r="E1" t="inlineStr">
        <is>
          <t>Count</t>
        </is>
      </c>
      <c r="G1" t="inlineStr">
        <is>
          <t>SKU</t>
        </is>
      </c>
      <c r="H1" t="inlineStr">
        <is>
          <t>Value</t>
        </is>
      </c>
    </row>
    <row r="2">
      <c r="A2" t="inlineStr">
        <is>
          <t>Fasteners</t>
        </is>
      </c>
      <c r="B2" t="n">
        <v>3288918</v>
      </c>
      <c r="D2" t="inlineStr">
        <is>
          <t>In Stock</t>
        </is>
      </c>
      <c r="E2" t="n">
        <v>27</v>
      </c>
      <c r="G2" t="inlineStr">
        <is>
          <t>Titanium Bolt 014</t>
        </is>
      </c>
      <c r="H2" t="n">
        <v>805021</v>
      </c>
    </row>
    <row r="3">
      <c r="A3" t="inlineStr">
        <is>
          <t>Avionics</t>
        </is>
      </c>
      <c r="B3" t="n">
        <v>3457409</v>
      </c>
      <c r="D3" t="inlineStr">
        <is>
          <t>Low</t>
        </is>
      </c>
      <c r="E3" t="n">
        <v>8</v>
      </c>
      <c r="G3" t="inlineStr">
        <is>
          <t>Rivet Set 042</t>
        </is>
      </c>
      <c r="H3" t="n">
        <v>758064</v>
      </c>
    </row>
    <row r="4">
      <c r="A4" t="inlineStr">
        <is>
          <t>Hydraulics</t>
        </is>
      </c>
      <c r="B4" t="n">
        <v>2466061</v>
      </c>
      <c r="D4" t="inlineStr">
        <is>
          <t>Reorder</t>
        </is>
      </c>
      <c r="E4" t="n">
        <v>15</v>
      </c>
      <c r="G4" t="inlineStr">
        <is>
          <t>Bearing Ring 245</t>
        </is>
      </c>
      <c r="H4" t="n">
        <v>747812</v>
      </c>
    </row>
    <row r="5">
      <c r="A5" t="inlineStr">
        <is>
          <t>Engine Parts</t>
        </is>
      </c>
      <c r="B5" t="n">
        <v>3337874</v>
      </c>
      <c r="D5" t="inlineStr">
        <is>
          <t>Out of Stock</t>
        </is>
      </c>
      <c r="E5" t="n">
        <v>0</v>
      </c>
      <c r="G5" t="inlineStr">
        <is>
          <t>Comm Radio 126</t>
        </is>
      </c>
      <c r="H5" t="n">
        <v>720288</v>
      </c>
    </row>
    <row r="6">
      <c r="A6" t="inlineStr">
        <is>
          <t>Interior</t>
        </is>
      </c>
      <c r="B6" t="n">
        <v>2149428</v>
      </c>
      <c r="G6" t="inlineStr">
        <is>
          <t>Sensor Board 133</t>
        </is>
      </c>
      <c r="H6" t="n">
        <v>710169</v>
      </c>
    </row>
    <row r="7">
      <c r="G7" t="inlineStr">
        <is>
          <t>Turbine Blade 217</t>
        </is>
      </c>
      <c r="H7" t="n">
        <v>707132</v>
      </c>
    </row>
    <row r="8">
      <c r="G8" t="inlineStr">
        <is>
          <t>Tray Table 336</t>
        </is>
      </c>
      <c r="H8" t="n">
        <v>661814</v>
      </c>
    </row>
    <row r="9">
      <c r="G9" t="inlineStr">
        <is>
          <t>Titanium Bolt 007</t>
        </is>
      </c>
      <c r="H9" t="n">
        <v>606730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4" customWidth="1" min="3" max="3"/>
    <col width="11" customWidth="1" min="4" max="4"/>
    <col width="10" customWidth="1" min="5" max="5"/>
    <col width="11" customWidth="1" min="6" max="6"/>
    <col width="12" customWidth="1" min="7" max="7"/>
    <col width="12" customWidth="1" min="8" max="8"/>
    <col width="13" customWidth="1" min="9" max="9"/>
    <col width="12" customWidth="1" min="10" max="10"/>
    <col width="13" customWidth="1" min="11" max="11"/>
  </cols>
  <sheetData>
    <row r="1">
      <c r="A1" s="12" t="inlineStr">
        <is>
          <t>SKU</t>
        </is>
      </c>
      <c r="B1" s="12" t="inlineStr">
        <is>
          <t>Part</t>
        </is>
      </c>
      <c r="C1" s="12" t="inlineStr">
        <is>
          <t>Category</t>
        </is>
      </c>
      <c r="D1" s="12" t="inlineStr">
        <is>
          <t>Warehouse</t>
        </is>
      </c>
      <c r="E1" s="12" t="inlineStr">
        <is>
          <t>On Hand</t>
        </is>
      </c>
      <c r="F1" s="12" t="inlineStr">
        <is>
          <t>Reorder Pt</t>
        </is>
      </c>
      <c r="G1" s="12" t="inlineStr">
        <is>
          <t>Unit Cost (€)</t>
        </is>
      </c>
      <c r="H1" s="12" t="inlineStr">
        <is>
          <t>Value (€)</t>
        </is>
      </c>
      <c r="I1" s="12" t="inlineStr">
        <is>
          <t>Monthly Usage</t>
        </is>
      </c>
      <c r="J1" s="12" t="inlineStr">
        <is>
          <t>Lead Time (d)</t>
        </is>
      </c>
      <c r="K1" s="12" t="inlineStr">
        <is>
          <t>Status</t>
        </is>
      </c>
    </row>
    <row r="2">
      <c r="A2" s="13" t="inlineStr">
        <is>
          <t>AP-1007</t>
        </is>
      </c>
      <c r="B2" s="13" t="inlineStr">
        <is>
          <t>Titanium Bolt</t>
        </is>
      </c>
      <c r="C2" s="13" t="inlineStr">
        <is>
          <t>Fasteners</t>
        </is>
      </c>
      <c r="D2" s="13" t="inlineStr">
        <is>
          <t>Hub-A</t>
        </is>
      </c>
      <c r="E2" s="13" t="n">
        <v>391</v>
      </c>
      <c r="F2" s="13" t="n">
        <v>109</v>
      </c>
      <c r="G2" s="14" t="n">
        <v>1551.74</v>
      </c>
      <c r="H2" s="15" t="n">
        <v>606730</v>
      </c>
      <c r="I2" s="13" t="n">
        <v>67</v>
      </c>
      <c r="J2" s="13" t="n">
        <v>17</v>
      </c>
      <c r="K2" s="13" t="inlineStr">
        <is>
          <t>In Stock</t>
        </is>
      </c>
    </row>
    <row r="3">
      <c r="A3" s="16" t="inlineStr">
        <is>
          <t>AP-1014</t>
        </is>
      </c>
      <c r="B3" s="16" t="inlineStr">
        <is>
          <t>Titanium Bolt</t>
        </is>
      </c>
      <c r="C3" s="16" t="inlineStr">
        <is>
          <t>Fasteners</t>
        </is>
      </c>
      <c r="D3" s="16" t="inlineStr">
        <is>
          <t>Hub-B</t>
        </is>
      </c>
      <c r="E3" s="16" t="n">
        <v>346</v>
      </c>
      <c r="F3" s="16" t="n">
        <v>110</v>
      </c>
      <c r="G3" s="17" t="n">
        <v>2326.65</v>
      </c>
      <c r="H3" s="18" t="n">
        <v>805021</v>
      </c>
      <c r="I3" s="16" t="n">
        <v>69</v>
      </c>
      <c r="J3" s="16" t="n">
        <v>33</v>
      </c>
      <c r="K3" s="16" t="inlineStr">
        <is>
          <t>In Stock</t>
        </is>
      </c>
    </row>
    <row r="4">
      <c r="A4" s="13" t="inlineStr">
        <is>
          <t>AP-1021</t>
        </is>
      </c>
      <c r="B4" s="13" t="inlineStr">
        <is>
          <t>Lock Nut</t>
        </is>
      </c>
      <c r="C4" s="13" t="inlineStr">
        <is>
          <t>Fasteners</t>
        </is>
      </c>
      <c r="D4" s="13" t="inlineStr">
        <is>
          <t>Hub-B</t>
        </is>
      </c>
      <c r="E4" s="13" t="n">
        <v>18</v>
      </c>
      <c r="F4" s="13" t="n">
        <v>175</v>
      </c>
      <c r="G4" s="14" t="n">
        <v>1272.35</v>
      </c>
      <c r="H4" s="15" t="n">
        <v>22902</v>
      </c>
      <c r="I4" s="13" t="n">
        <v>40</v>
      </c>
      <c r="J4" s="13" t="n">
        <v>20</v>
      </c>
      <c r="K4" s="13" t="inlineStr">
        <is>
          <t>Reorder</t>
        </is>
      </c>
    </row>
    <row r="5">
      <c r="A5" s="16" t="inlineStr">
        <is>
          <t>AP-1028</t>
        </is>
      </c>
      <c r="B5" s="16" t="inlineStr">
        <is>
          <t>Lock Nut</t>
        </is>
      </c>
      <c r="C5" s="16" t="inlineStr">
        <is>
          <t>Fasteners</t>
        </is>
      </c>
      <c r="D5" s="16" t="inlineStr">
        <is>
          <t>Hub-A</t>
        </is>
      </c>
      <c r="E5" s="16" t="n">
        <v>322</v>
      </c>
      <c r="F5" s="16" t="n">
        <v>138</v>
      </c>
      <c r="G5" s="17" t="n">
        <v>1814.11</v>
      </c>
      <c r="H5" s="18" t="n">
        <v>584143</v>
      </c>
      <c r="I5" s="16" t="n">
        <v>97</v>
      </c>
      <c r="J5" s="16" t="n">
        <v>38</v>
      </c>
      <c r="K5" s="16" t="inlineStr">
        <is>
          <t>In Stock</t>
        </is>
      </c>
    </row>
    <row r="6">
      <c r="A6" s="13" t="inlineStr">
        <is>
          <t>AP-1035</t>
        </is>
      </c>
      <c r="B6" s="13" t="inlineStr">
        <is>
          <t>Rivet Set</t>
        </is>
      </c>
      <c r="C6" s="13" t="inlineStr">
        <is>
          <t>Fasteners</t>
        </is>
      </c>
      <c r="D6" s="13" t="inlineStr">
        <is>
          <t>Hub-B</t>
        </is>
      </c>
      <c r="E6" s="13" t="n">
        <v>444</v>
      </c>
      <c r="F6" s="13" t="n">
        <v>111</v>
      </c>
      <c r="G6" s="14" t="n">
        <v>792.35</v>
      </c>
      <c r="H6" s="15" t="n">
        <v>351803</v>
      </c>
      <c r="I6" s="13" t="n">
        <v>31</v>
      </c>
      <c r="J6" s="13" t="n">
        <v>32</v>
      </c>
      <c r="K6" s="13" t="inlineStr">
        <is>
          <t>In Stock</t>
        </is>
      </c>
    </row>
    <row r="7">
      <c r="A7" s="16" t="inlineStr">
        <is>
          <t>AP-1042</t>
        </is>
      </c>
      <c r="B7" s="16" t="inlineStr">
        <is>
          <t>Rivet Set</t>
        </is>
      </c>
      <c r="C7" s="16" t="inlineStr">
        <is>
          <t>Fasteners</t>
        </is>
      </c>
      <c r="D7" s="16" t="inlineStr">
        <is>
          <t>Hub-C</t>
        </is>
      </c>
      <c r="E7" s="16" t="n">
        <v>381</v>
      </c>
      <c r="F7" s="16" t="n">
        <v>151</v>
      </c>
      <c r="G7" s="17" t="n">
        <v>1989.67</v>
      </c>
      <c r="H7" s="18" t="n">
        <v>758064</v>
      </c>
      <c r="I7" s="16" t="n">
        <v>99</v>
      </c>
      <c r="J7" s="16" t="n">
        <v>7</v>
      </c>
      <c r="K7" s="16" t="inlineStr">
        <is>
          <t>In Stock</t>
        </is>
      </c>
    </row>
    <row r="8">
      <c r="A8" s="13" t="inlineStr">
        <is>
          <t>AP-1049</t>
        </is>
      </c>
      <c r="B8" s="13" t="inlineStr">
        <is>
          <t>Hex Screw</t>
        </is>
      </c>
      <c r="C8" s="13" t="inlineStr">
        <is>
          <t>Fasteners</t>
        </is>
      </c>
      <c r="D8" s="13" t="inlineStr">
        <is>
          <t>Hub-B</t>
        </is>
      </c>
      <c r="E8" s="13" t="n">
        <v>127</v>
      </c>
      <c r="F8" s="13" t="n">
        <v>156</v>
      </c>
      <c r="G8" s="14" t="n">
        <v>619.38</v>
      </c>
      <c r="H8" s="15" t="n">
        <v>78661</v>
      </c>
      <c r="I8" s="13" t="n">
        <v>75</v>
      </c>
      <c r="J8" s="13" t="n">
        <v>36</v>
      </c>
      <c r="K8" s="13" t="inlineStr">
        <is>
          <t>Reorder</t>
        </is>
      </c>
    </row>
    <row r="9">
      <c r="A9" s="16" t="inlineStr">
        <is>
          <t>AP-1056</t>
        </is>
      </c>
      <c r="B9" s="16" t="inlineStr">
        <is>
          <t>Hex Screw</t>
        </is>
      </c>
      <c r="C9" s="16" t="inlineStr">
        <is>
          <t>Fasteners</t>
        </is>
      </c>
      <c r="D9" s="16" t="inlineStr">
        <is>
          <t>Hub-A</t>
        </is>
      </c>
      <c r="E9" s="16" t="n">
        <v>23</v>
      </c>
      <c r="F9" s="16" t="n">
        <v>179</v>
      </c>
      <c r="G9" s="17" t="n">
        <v>2156.53</v>
      </c>
      <c r="H9" s="18" t="n">
        <v>49600</v>
      </c>
      <c r="I9" s="16" t="n">
        <v>126</v>
      </c>
      <c r="J9" s="16" t="n">
        <v>45</v>
      </c>
      <c r="K9" s="16" t="inlineStr">
        <is>
          <t>Reorder</t>
        </is>
      </c>
    </row>
    <row r="10">
      <c r="A10" s="13" t="inlineStr">
        <is>
          <t>AP-1063</t>
        </is>
      </c>
      <c r="B10" s="13" t="inlineStr">
        <is>
          <t>Washer Kit</t>
        </is>
      </c>
      <c r="C10" s="13" t="inlineStr">
        <is>
          <t>Fasteners</t>
        </is>
      </c>
      <c r="D10" s="13" t="inlineStr">
        <is>
          <t>Hub-A</t>
        </is>
      </c>
      <c r="E10" s="13" t="n">
        <v>19</v>
      </c>
      <c r="F10" s="13" t="n">
        <v>108</v>
      </c>
      <c r="G10" s="14" t="n">
        <v>634.58</v>
      </c>
      <c r="H10" s="15" t="n">
        <v>12057</v>
      </c>
      <c r="I10" s="13" t="n">
        <v>37</v>
      </c>
      <c r="J10" s="13" t="n">
        <v>18</v>
      </c>
      <c r="K10" s="13" t="inlineStr">
        <is>
          <t>Reorder</t>
        </is>
      </c>
    </row>
    <row r="11">
      <c r="A11" s="16" t="inlineStr">
        <is>
          <t>AP-1070</t>
        </is>
      </c>
      <c r="B11" s="16" t="inlineStr">
        <is>
          <t>Washer Kit</t>
        </is>
      </c>
      <c r="C11" s="16" t="inlineStr">
        <is>
          <t>Fasteners</t>
        </is>
      </c>
      <c r="D11" s="16" t="inlineStr">
        <is>
          <t>Hub-B</t>
        </is>
      </c>
      <c r="E11" s="16" t="n">
        <v>63</v>
      </c>
      <c r="F11" s="16" t="n">
        <v>105</v>
      </c>
      <c r="G11" s="17" t="n">
        <v>316.46</v>
      </c>
      <c r="H11" s="18" t="n">
        <v>19937</v>
      </c>
      <c r="I11" s="16" t="n">
        <v>43</v>
      </c>
      <c r="J11" s="16" t="n">
        <v>17</v>
      </c>
      <c r="K11" s="16" t="inlineStr">
        <is>
          <t>Reorder</t>
        </is>
      </c>
    </row>
    <row r="12">
      <c r="A12" s="13" t="inlineStr">
        <is>
          <t>AP-1077</t>
        </is>
      </c>
      <c r="B12" s="13" t="inlineStr">
        <is>
          <t>Nav Transceiver</t>
        </is>
      </c>
      <c r="C12" s="13" t="inlineStr">
        <is>
          <t>Avionics</t>
        </is>
      </c>
      <c r="D12" s="13" t="inlineStr">
        <is>
          <t>Hub-B</t>
        </is>
      </c>
      <c r="E12" s="13" t="n">
        <v>121</v>
      </c>
      <c r="F12" s="13" t="n">
        <v>99</v>
      </c>
      <c r="G12" s="14" t="n">
        <v>2149.49</v>
      </c>
      <c r="H12" s="15" t="n">
        <v>260088</v>
      </c>
      <c r="I12" s="13" t="n">
        <v>59</v>
      </c>
      <c r="J12" s="13" t="n">
        <v>17</v>
      </c>
      <c r="K12" s="13" t="inlineStr">
        <is>
          <t>Low</t>
        </is>
      </c>
    </row>
    <row r="13">
      <c r="A13" s="16" t="inlineStr">
        <is>
          <t>AP-1084</t>
        </is>
      </c>
      <c r="B13" s="16" t="inlineStr">
        <is>
          <t>Nav Transceiver</t>
        </is>
      </c>
      <c r="C13" s="16" t="inlineStr">
        <is>
          <t>Avionics</t>
        </is>
      </c>
      <c r="D13" s="16" t="inlineStr">
        <is>
          <t>Hub-B</t>
        </is>
      </c>
      <c r="E13" s="16" t="n">
        <v>149</v>
      </c>
      <c r="F13" s="16" t="n">
        <v>103</v>
      </c>
      <c r="G13" s="17" t="n">
        <v>2078.59</v>
      </c>
      <c r="H13" s="18" t="n">
        <v>309710</v>
      </c>
      <c r="I13" s="16" t="n">
        <v>113</v>
      </c>
      <c r="J13" s="16" t="n">
        <v>20</v>
      </c>
      <c r="K13" s="16" t="inlineStr">
        <is>
          <t>In Stock</t>
        </is>
      </c>
    </row>
    <row r="14">
      <c r="A14" s="13" t="inlineStr">
        <is>
          <t>AP-1091</t>
        </is>
      </c>
      <c r="B14" s="13" t="inlineStr">
        <is>
          <t>Altimeter Module</t>
        </is>
      </c>
      <c r="C14" s="13" t="inlineStr">
        <is>
          <t>Avionics</t>
        </is>
      </c>
      <c r="D14" s="13" t="inlineStr">
        <is>
          <t>Hub-B</t>
        </is>
      </c>
      <c r="E14" s="13" t="n">
        <v>393</v>
      </c>
      <c r="F14" s="13" t="n">
        <v>67</v>
      </c>
      <c r="G14" s="14" t="n">
        <v>1476.49</v>
      </c>
      <c r="H14" s="15" t="n">
        <v>580261</v>
      </c>
      <c r="I14" s="13" t="n">
        <v>116</v>
      </c>
      <c r="J14" s="13" t="n">
        <v>29</v>
      </c>
      <c r="K14" s="13" t="inlineStr">
        <is>
          <t>In Stock</t>
        </is>
      </c>
    </row>
    <row r="15">
      <c r="A15" s="16" t="inlineStr">
        <is>
          <t>AP-1098</t>
        </is>
      </c>
      <c r="B15" s="16" t="inlineStr">
        <is>
          <t>Altimeter Module</t>
        </is>
      </c>
      <c r="C15" s="16" t="inlineStr">
        <is>
          <t>Avionics</t>
        </is>
      </c>
      <c r="D15" s="16" t="inlineStr">
        <is>
          <t>Hub-A</t>
        </is>
      </c>
      <c r="E15" s="16" t="n">
        <v>266</v>
      </c>
      <c r="F15" s="16" t="n">
        <v>157</v>
      </c>
      <c r="G15" s="17" t="n">
        <v>1379.91</v>
      </c>
      <c r="H15" s="18" t="n">
        <v>367056</v>
      </c>
      <c r="I15" s="16" t="n">
        <v>59</v>
      </c>
      <c r="J15" s="16" t="n">
        <v>31</v>
      </c>
      <c r="K15" s="16" t="inlineStr">
        <is>
          <t>In Stock</t>
        </is>
      </c>
    </row>
    <row r="16">
      <c r="A16" s="13" t="inlineStr">
        <is>
          <t>AP-1105</t>
        </is>
      </c>
      <c r="B16" s="13" t="inlineStr">
        <is>
          <t>GPS Unit</t>
        </is>
      </c>
      <c r="C16" s="13" t="inlineStr">
        <is>
          <t>Avionics</t>
        </is>
      </c>
      <c r="D16" s="13" t="inlineStr">
        <is>
          <t>Hub-A</t>
        </is>
      </c>
      <c r="E16" s="13" t="n">
        <v>123</v>
      </c>
      <c r="F16" s="13" t="n">
        <v>131</v>
      </c>
      <c r="G16" s="14" t="n">
        <v>2109.73</v>
      </c>
      <c r="H16" s="15" t="n">
        <v>259497</v>
      </c>
      <c r="I16" s="13" t="n">
        <v>128</v>
      </c>
      <c r="J16" s="13" t="n">
        <v>27</v>
      </c>
      <c r="K16" s="13" t="inlineStr">
        <is>
          <t>Reorder</t>
        </is>
      </c>
    </row>
    <row r="17">
      <c r="A17" s="16" t="inlineStr">
        <is>
          <t>AP-1112</t>
        </is>
      </c>
      <c r="B17" s="16" t="inlineStr">
        <is>
          <t>GPS Unit</t>
        </is>
      </c>
      <c r="C17" s="16" t="inlineStr">
        <is>
          <t>Avionics</t>
        </is>
      </c>
      <c r="D17" s="16" t="inlineStr">
        <is>
          <t>Hub-B</t>
        </is>
      </c>
      <c r="E17" s="16" t="n">
        <v>101</v>
      </c>
      <c r="F17" s="16" t="n">
        <v>135</v>
      </c>
      <c r="G17" s="17" t="n">
        <v>786.6</v>
      </c>
      <c r="H17" s="18" t="n">
        <v>79447</v>
      </c>
      <c r="I17" s="16" t="n">
        <v>25</v>
      </c>
      <c r="J17" s="16" t="n">
        <v>37</v>
      </c>
      <c r="K17" s="16" t="inlineStr">
        <is>
          <t>Reorder</t>
        </is>
      </c>
    </row>
    <row r="18">
      <c r="A18" s="13" t="inlineStr">
        <is>
          <t>AP-1119</t>
        </is>
      </c>
      <c r="B18" s="13" t="inlineStr">
        <is>
          <t>Comm Radio</t>
        </is>
      </c>
      <c r="C18" s="13" t="inlineStr">
        <is>
          <t>Avionics</t>
        </is>
      </c>
      <c r="D18" s="13" t="inlineStr">
        <is>
          <t>Hub-B</t>
        </is>
      </c>
      <c r="E18" s="13" t="n">
        <v>291</v>
      </c>
      <c r="F18" s="13" t="n">
        <v>100</v>
      </c>
      <c r="G18" s="14" t="n">
        <v>262.83</v>
      </c>
      <c r="H18" s="15" t="n">
        <v>76484</v>
      </c>
      <c r="I18" s="13" t="n">
        <v>132</v>
      </c>
      <c r="J18" s="13" t="n">
        <v>15</v>
      </c>
      <c r="K18" s="13" t="inlineStr">
        <is>
          <t>In Stock</t>
        </is>
      </c>
    </row>
    <row r="19">
      <c r="A19" s="16" t="inlineStr">
        <is>
          <t>AP-1126</t>
        </is>
      </c>
      <c r="B19" s="16" t="inlineStr">
        <is>
          <t>Comm Radio</t>
        </is>
      </c>
      <c r="C19" s="16" t="inlineStr">
        <is>
          <t>Avionics</t>
        </is>
      </c>
      <c r="D19" s="16" t="inlineStr">
        <is>
          <t>Hub-C</t>
        </is>
      </c>
      <c r="E19" s="16" t="n">
        <v>442</v>
      </c>
      <c r="F19" s="16" t="n">
        <v>136</v>
      </c>
      <c r="G19" s="17" t="n">
        <v>1629.61</v>
      </c>
      <c r="H19" s="18" t="n">
        <v>720288</v>
      </c>
      <c r="I19" s="16" t="n">
        <v>137</v>
      </c>
      <c r="J19" s="16" t="n">
        <v>24</v>
      </c>
      <c r="K19" s="16" t="inlineStr">
        <is>
          <t>In Stock</t>
        </is>
      </c>
    </row>
    <row r="20">
      <c r="A20" s="13" t="inlineStr">
        <is>
          <t>AP-1133</t>
        </is>
      </c>
      <c r="B20" s="13" t="inlineStr">
        <is>
          <t>Sensor Board</t>
        </is>
      </c>
      <c r="C20" s="13" t="inlineStr">
        <is>
          <t>Avionics</t>
        </is>
      </c>
      <c r="D20" s="13" t="inlineStr">
        <is>
          <t>Hub-C</t>
        </is>
      </c>
      <c r="E20" s="13" t="n">
        <v>333</v>
      </c>
      <c r="F20" s="13" t="n">
        <v>180</v>
      </c>
      <c r="G20" s="14" t="n">
        <v>2132.64</v>
      </c>
      <c r="H20" s="15" t="n">
        <v>710169</v>
      </c>
      <c r="I20" s="13" t="n">
        <v>86</v>
      </c>
      <c r="J20" s="13" t="n">
        <v>16</v>
      </c>
      <c r="K20" s="13" t="inlineStr">
        <is>
          <t>In Stock</t>
        </is>
      </c>
    </row>
    <row r="21">
      <c r="A21" s="16" t="inlineStr">
        <is>
          <t>AP-1140</t>
        </is>
      </c>
      <c r="B21" s="16" t="inlineStr">
        <is>
          <t>Sensor Board</t>
        </is>
      </c>
      <c r="C21" s="16" t="inlineStr">
        <is>
          <t>Avionics</t>
        </is>
      </c>
      <c r="D21" s="16" t="inlineStr">
        <is>
          <t>Hub-A</t>
        </is>
      </c>
      <c r="E21" s="16" t="n">
        <v>285</v>
      </c>
      <c r="F21" s="16" t="n">
        <v>119</v>
      </c>
      <c r="G21" s="17" t="n">
        <v>331.26</v>
      </c>
      <c r="H21" s="18" t="n">
        <v>94409</v>
      </c>
      <c r="I21" s="16" t="n">
        <v>21</v>
      </c>
      <c r="J21" s="16" t="n">
        <v>5</v>
      </c>
      <c r="K21" s="16" t="inlineStr">
        <is>
          <t>In Stock</t>
        </is>
      </c>
    </row>
    <row r="22">
      <c r="A22" s="13" t="inlineStr">
        <is>
          <t>AP-1147</t>
        </is>
      </c>
      <c r="B22" s="13" t="inlineStr">
        <is>
          <t>Actuator Cyl.</t>
        </is>
      </c>
      <c r="C22" s="13" t="inlineStr">
        <is>
          <t>Hydraulics</t>
        </is>
      </c>
      <c r="D22" s="13" t="inlineStr">
        <is>
          <t>Hub-A</t>
        </is>
      </c>
      <c r="E22" s="13" t="n">
        <v>177</v>
      </c>
      <c r="F22" s="13" t="n">
        <v>152</v>
      </c>
      <c r="G22" s="14" t="n">
        <v>1564.11</v>
      </c>
      <c r="H22" s="15" t="n">
        <v>276847</v>
      </c>
      <c r="I22" s="13" t="n">
        <v>74</v>
      </c>
      <c r="J22" s="13" t="n">
        <v>43</v>
      </c>
      <c r="K22" s="13" t="inlineStr">
        <is>
          <t>Low</t>
        </is>
      </c>
    </row>
    <row r="23">
      <c r="A23" s="16" t="inlineStr">
        <is>
          <t>AP-1154</t>
        </is>
      </c>
      <c r="B23" s="16" t="inlineStr">
        <is>
          <t>Actuator Cyl.</t>
        </is>
      </c>
      <c r="C23" s="16" t="inlineStr">
        <is>
          <t>Hydraulics</t>
        </is>
      </c>
      <c r="D23" s="16" t="inlineStr">
        <is>
          <t>Hub-C</t>
        </is>
      </c>
      <c r="E23" s="16" t="n">
        <v>13</v>
      </c>
      <c r="F23" s="16" t="n">
        <v>123</v>
      </c>
      <c r="G23" s="17" t="n">
        <v>253.78</v>
      </c>
      <c r="H23" s="18" t="n">
        <v>3299</v>
      </c>
      <c r="I23" s="16" t="n">
        <v>87</v>
      </c>
      <c r="J23" s="16" t="n">
        <v>15</v>
      </c>
      <c r="K23" s="16" t="inlineStr">
        <is>
          <t>Reorder</t>
        </is>
      </c>
    </row>
    <row r="24">
      <c r="A24" s="13" t="inlineStr">
        <is>
          <t>AP-1161</t>
        </is>
      </c>
      <c r="B24" s="13" t="inlineStr">
        <is>
          <t>Pump Assembly</t>
        </is>
      </c>
      <c r="C24" s="13" t="inlineStr">
        <is>
          <t>Hydraulics</t>
        </is>
      </c>
      <c r="D24" s="13" t="inlineStr">
        <is>
          <t>Hub-B</t>
        </is>
      </c>
      <c r="E24" s="13" t="n">
        <v>6</v>
      </c>
      <c r="F24" s="13" t="n">
        <v>172</v>
      </c>
      <c r="G24" s="14" t="n">
        <v>159.15</v>
      </c>
      <c r="H24" s="15" t="n">
        <v>955</v>
      </c>
      <c r="I24" s="13" t="n">
        <v>98</v>
      </c>
      <c r="J24" s="13" t="n">
        <v>10</v>
      </c>
      <c r="K24" s="13" t="inlineStr">
        <is>
          <t>Reorder</t>
        </is>
      </c>
    </row>
    <row r="25">
      <c r="A25" s="16" t="inlineStr">
        <is>
          <t>AP-1168</t>
        </is>
      </c>
      <c r="B25" s="16" t="inlineStr">
        <is>
          <t>Pump Assembly</t>
        </is>
      </c>
      <c r="C25" s="16" t="inlineStr">
        <is>
          <t>Hydraulics</t>
        </is>
      </c>
      <c r="D25" s="16" t="inlineStr">
        <is>
          <t>Hub-A</t>
        </is>
      </c>
      <c r="E25" s="16" t="n">
        <v>196</v>
      </c>
      <c r="F25" s="16" t="n">
        <v>60</v>
      </c>
      <c r="G25" s="17" t="n">
        <v>888.5599999999999</v>
      </c>
      <c r="H25" s="18" t="n">
        <v>174158</v>
      </c>
      <c r="I25" s="16" t="n">
        <v>81</v>
      </c>
      <c r="J25" s="16" t="n">
        <v>10</v>
      </c>
      <c r="K25" s="16" t="inlineStr">
        <is>
          <t>In Stock</t>
        </is>
      </c>
    </row>
    <row r="26">
      <c r="A26" s="13" t="inlineStr">
        <is>
          <t>AP-1175</t>
        </is>
      </c>
      <c r="B26" s="13" t="inlineStr">
        <is>
          <t>Valve Block</t>
        </is>
      </c>
      <c r="C26" s="13" t="inlineStr">
        <is>
          <t>Hydraulics</t>
        </is>
      </c>
      <c r="D26" s="13" t="inlineStr">
        <is>
          <t>Hub-B</t>
        </is>
      </c>
      <c r="E26" s="13" t="n">
        <v>211</v>
      </c>
      <c r="F26" s="13" t="n">
        <v>119</v>
      </c>
      <c r="G26" s="14" t="n">
        <v>2308.79</v>
      </c>
      <c r="H26" s="15" t="n">
        <v>487155</v>
      </c>
      <c r="I26" s="13" t="n">
        <v>133</v>
      </c>
      <c r="J26" s="13" t="n">
        <v>39</v>
      </c>
      <c r="K26" s="13" t="inlineStr">
        <is>
          <t>In Stock</t>
        </is>
      </c>
    </row>
    <row r="27">
      <c r="A27" s="16" t="inlineStr">
        <is>
          <t>AP-1182</t>
        </is>
      </c>
      <c r="B27" s="16" t="inlineStr">
        <is>
          <t>Valve Block</t>
        </is>
      </c>
      <c r="C27" s="16" t="inlineStr">
        <is>
          <t>Hydraulics</t>
        </is>
      </c>
      <c r="D27" s="16" t="inlineStr">
        <is>
          <t>Hub-C</t>
        </is>
      </c>
      <c r="E27" s="16" t="n">
        <v>387</v>
      </c>
      <c r="F27" s="16" t="n">
        <v>114</v>
      </c>
      <c r="G27" s="17" t="n">
        <v>1205.03</v>
      </c>
      <c r="H27" s="18" t="n">
        <v>466347</v>
      </c>
      <c r="I27" s="16" t="n">
        <v>115</v>
      </c>
      <c r="J27" s="16" t="n">
        <v>19</v>
      </c>
      <c r="K27" s="16" t="inlineStr">
        <is>
          <t>In Stock</t>
        </is>
      </c>
    </row>
    <row r="28">
      <c r="A28" s="13" t="inlineStr">
        <is>
          <t>AP-1189</t>
        </is>
      </c>
      <c r="B28" s="13" t="inlineStr">
        <is>
          <t>Hose Line</t>
        </is>
      </c>
      <c r="C28" s="13" t="inlineStr">
        <is>
          <t>Hydraulics</t>
        </is>
      </c>
      <c r="D28" s="13" t="inlineStr">
        <is>
          <t>Hub-B</t>
        </is>
      </c>
      <c r="E28" s="13" t="n">
        <v>241</v>
      </c>
      <c r="F28" s="13" t="n">
        <v>180</v>
      </c>
      <c r="G28" s="14" t="n">
        <v>1453.38</v>
      </c>
      <c r="H28" s="15" t="n">
        <v>350265</v>
      </c>
      <c r="I28" s="13" t="n">
        <v>24</v>
      </c>
      <c r="J28" s="13" t="n">
        <v>19</v>
      </c>
      <c r="K28" s="13" t="inlineStr">
        <is>
          <t>Low</t>
        </is>
      </c>
    </row>
    <row r="29">
      <c r="A29" s="16" t="inlineStr">
        <is>
          <t>AP-1196</t>
        </is>
      </c>
      <c r="B29" s="16" t="inlineStr">
        <is>
          <t>Hose Line</t>
        </is>
      </c>
      <c r="C29" s="16" t="inlineStr">
        <is>
          <t>Hydraulics</t>
        </is>
      </c>
      <c r="D29" s="16" t="inlineStr">
        <is>
          <t>Hub-A</t>
        </is>
      </c>
      <c r="E29" s="16" t="n">
        <v>240</v>
      </c>
      <c r="F29" s="16" t="n">
        <v>139</v>
      </c>
      <c r="G29" s="17" t="n">
        <v>1896.76</v>
      </c>
      <c r="H29" s="18" t="n">
        <v>455222</v>
      </c>
      <c r="I29" s="16" t="n">
        <v>25</v>
      </c>
      <c r="J29" s="16" t="n">
        <v>40</v>
      </c>
      <c r="K29" s="16" t="inlineStr">
        <is>
          <t>In Stock</t>
        </is>
      </c>
    </row>
    <row r="30">
      <c r="A30" s="13" t="inlineStr">
        <is>
          <t>AP-1203</t>
        </is>
      </c>
      <c r="B30" s="13" t="inlineStr">
        <is>
          <t>Seal Kit</t>
        </is>
      </c>
      <c r="C30" s="13" t="inlineStr">
        <is>
          <t>Hydraulics</t>
        </is>
      </c>
      <c r="D30" s="13" t="inlineStr">
        <is>
          <t>Hub-C</t>
        </is>
      </c>
      <c r="E30" s="13" t="n">
        <v>10</v>
      </c>
      <c r="F30" s="13" t="n">
        <v>65</v>
      </c>
      <c r="G30" s="14" t="n">
        <v>1010.09</v>
      </c>
      <c r="H30" s="15" t="n">
        <v>10101</v>
      </c>
      <c r="I30" s="13" t="n">
        <v>135</v>
      </c>
      <c r="J30" s="13" t="n">
        <v>8</v>
      </c>
      <c r="K30" s="13" t="inlineStr">
        <is>
          <t>Reorder</t>
        </is>
      </c>
    </row>
    <row r="31">
      <c r="A31" s="16" t="inlineStr">
        <is>
          <t>AP-1210</t>
        </is>
      </c>
      <c r="B31" s="16" t="inlineStr">
        <is>
          <t>Seal Kit</t>
        </is>
      </c>
      <c r="C31" s="16" t="inlineStr">
        <is>
          <t>Hydraulics</t>
        </is>
      </c>
      <c r="D31" s="16" t="inlineStr">
        <is>
          <t>Hub-C</t>
        </is>
      </c>
      <c r="E31" s="16" t="n">
        <v>160</v>
      </c>
      <c r="F31" s="16" t="n">
        <v>124</v>
      </c>
      <c r="G31" s="17" t="n">
        <v>1510.7</v>
      </c>
      <c r="H31" s="18" t="n">
        <v>241712</v>
      </c>
      <c r="I31" s="16" t="n">
        <v>140</v>
      </c>
      <c r="J31" s="16" t="n">
        <v>43</v>
      </c>
      <c r="K31" s="16" t="inlineStr">
        <is>
          <t>Low</t>
        </is>
      </c>
    </row>
    <row r="32">
      <c r="A32" s="13" t="inlineStr">
        <is>
          <t>AP-1217</t>
        </is>
      </c>
      <c r="B32" s="13" t="inlineStr">
        <is>
          <t>Turbine Blade</t>
        </is>
      </c>
      <c r="C32" s="13" t="inlineStr">
        <is>
          <t>Engine Parts</t>
        </is>
      </c>
      <c r="D32" s="13" t="inlineStr">
        <is>
          <t>Hub-B</t>
        </is>
      </c>
      <c r="E32" s="13" t="n">
        <v>328</v>
      </c>
      <c r="F32" s="13" t="n">
        <v>108</v>
      </c>
      <c r="G32" s="14" t="n">
        <v>2155.89</v>
      </c>
      <c r="H32" s="15" t="n">
        <v>707132</v>
      </c>
      <c r="I32" s="13" t="n">
        <v>65</v>
      </c>
      <c r="J32" s="13" t="n">
        <v>41</v>
      </c>
      <c r="K32" s="13" t="inlineStr">
        <is>
          <t>In Stock</t>
        </is>
      </c>
    </row>
    <row r="33">
      <c r="A33" s="16" t="inlineStr">
        <is>
          <t>AP-1224</t>
        </is>
      </c>
      <c r="B33" s="16" t="inlineStr">
        <is>
          <t>Turbine Blade</t>
        </is>
      </c>
      <c r="C33" s="16" t="inlineStr">
        <is>
          <t>Engine Parts</t>
        </is>
      </c>
      <c r="D33" s="16" t="inlineStr">
        <is>
          <t>Hub-C</t>
        </is>
      </c>
      <c r="E33" s="16" t="n">
        <v>190</v>
      </c>
      <c r="F33" s="16" t="n">
        <v>99</v>
      </c>
      <c r="G33" s="17" t="n">
        <v>376.82</v>
      </c>
      <c r="H33" s="18" t="n">
        <v>71596</v>
      </c>
      <c r="I33" s="16" t="n">
        <v>39</v>
      </c>
      <c r="J33" s="16" t="n">
        <v>11</v>
      </c>
      <c r="K33" s="16" t="inlineStr">
        <is>
          <t>In Stock</t>
        </is>
      </c>
    </row>
    <row r="34">
      <c r="A34" s="13" t="inlineStr">
        <is>
          <t>AP-1231</t>
        </is>
      </c>
      <c r="B34" s="13" t="inlineStr">
        <is>
          <t>Fuel Injector</t>
        </is>
      </c>
      <c r="C34" s="13" t="inlineStr">
        <is>
          <t>Engine Parts</t>
        </is>
      </c>
      <c r="D34" s="13" t="inlineStr">
        <is>
          <t>Hub-B</t>
        </is>
      </c>
      <c r="E34" s="13" t="n">
        <v>282</v>
      </c>
      <c r="F34" s="13" t="n">
        <v>128</v>
      </c>
      <c r="G34" s="14" t="n">
        <v>1766.79</v>
      </c>
      <c r="H34" s="15" t="n">
        <v>498235</v>
      </c>
      <c r="I34" s="13" t="n">
        <v>86</v>
      </c>
      <c r="J34" s="13" t="n">
        <v>33</v>
      </c>
      <c r="K34" s="13" t="inlineStr">
        <is>
          <t>In Stock</t>
        </is>
      </c>
    </row>
    <row r="35">
      <c r="A35" s="16" t="inlineStr">
        <is>
          <t>AP-1238</t>
        </is>
      </c>
      <c r="B35" s="16" t="inlineStr">
        <is>
          <t>Fuel Injector</t>
        </is>
      </c>
      <c r="C35" s="16" t="inlineStr">
        <is>
          <t>Engine Parts</t>
        </is>
      </c>
      <c r="D35" s="16" t="inlineStr">
        <is>
          <t>Hub-C</t>
        </is>
      </c>
      <c r="E35" s="16" t="n">
        <v>196</v>
      </c>
      <c r="F35" s="16" t="n">
        <v>128</v>
      </c>
      <c r="G35" s="17" t="n">
        <v>1338.09</v>
      </c>
      <c r="H35" s="18" t="n">
        <v>262266</v>
      </c>
      <c r="I35" s="16" t="n">
        <v>47</v>
      </c>
      <c r="J35" s="16" t="n">
        <v>20</v>
      </c>
      <c r="K35" s="16" t="inlineStr">
        <is>
          <t>In Stock</t>
        </is>
      </c>
    </row>
    <row r="36">
      <c r="A36" s="13" t="inlineStr">
        <is>
          <t>AP-1245</t>
        </is>
      </c>
      <c r="B36" s="13" t="inlineStr">
        <is>
          <t>Bearing Ring</t>
        </is>
      </c>
      <c r="C36" s="13" t="inlineStr">
        <is>
          <t>Engine Parts</t>
        </is>
      </c>
      <c r="D36" s="13" t="inlineStr">
        <is>
          <t>Hub-C</t>
        </is>
      </c>
      <c r="E36" s="13" t="n">
        <v>470</v>
      </c>
      <c r="F36" s="13" t="n">
        <v>98</v>
      </c>
      <c r="G36" s="14" t="n">
        <v>1591.09</v>
      </c>
      <c r="H36" s="15" t="n">
        <v>747812</v>
      </c>
      <c r="I36" s="13" t="n">
        <v>85</v>
      </c>
      <c r="J36" s="13" t="n">
        <v>12</v>
      </c>
      <c r="K36" s="13" t="inlineStr">
        <is>
          <t>In Stock</t>
        </is>
      </c>
    </row>
    <row r="37">
      <c r="A37" s="16" t="inlineStr">
        <is>
          <t>AP-1252</t>
        </is>
      </c>
      <c r="B37" s="16" t="inlineStr">
        <is>
          <t>Bearing Ring</t>
        </is>
      </c>
      <c r="C37" s="16" t="inlineStr">
        <is>
          <t>Engine Parts</t>
        </is>
      </c>
      <c r="D37" s="16" t="inlineStr">
        <is>
          <t>Hub-C</t>
        </is>
      </c>
      <c r="E37" s="16" t="n">
        <v>358</v>
      </c>
      <c r="F37" s="16" t="n">
        <v>172</v>
      </c>
      <c r="G37" s="17" t="n">
        <v>677.1799999999999</v>
      </c>
      <c r="H37" s="18" t="n">
        <v>242430</v>
      </c>
      <c r="I37" s="16" t="n">
        <v>43</v>
      </c>
      <c r="J37" s="16" t="n">
        <v>28</v>
      </c>
      <c r="K37" s="16" t="inlineStr">
        <is>
          <t>In Stock</t>
        </is>
      </c>
    </row>
    <row r="38">
      <c r="A38" s="13" t="inlineStr">
        <is>
          <t>AP-1259</t>
        </is>
      </c>
      <c r="B38" s="13" t="inlineStr">
        <is>
          <t>Compressor Disk</t>
        </is>
      </c>
      <c r="C38" s="13" t="inlineStr">
        <is>
          <t>Engine Parts</t>
        </is>
      </c>
      <c r="D38" s="13" t="inlineStr">
        <is>
          <t>Hub-C</t>
        </is>
      </c>
      <c r="E38" s="13" t="n">
        <v>213</v>
      </c>
      <c r="F38" s="13" t="n">
        <v>139</v>
      </c>
      <c r="G38" s="14" t="n">
        <v>1122.65</v>
      </c>
      <c r="H38" s="15" t="n">
        <v>239124</v>
      </c>
      <c r="I38" s="13" t="n">
        <v>21</v>
      </c>
      <c r="J38" s="13" t="n">
        <v>42</v>
      </c>
      <c r="K38" s="13" t="inlineStr">
        <is>
          <t>In Stock</t>
        </is>
      </c>
    </row>
    <row r="39">
      <c r="A39" s="16" t="inlineStr">
        <is>
          <t>AP-1266</t>
        </is>
      </c>
      <c r="B39" s="16" t="inlineStr">
        <is>
          <t>Compressor Disk</t>
        </is>
      </c>
      <c r="C39" s="16" t="inlineStr">
        <is>
          <t>Engine Parts</t>
        </is>
      </c>
      <c r="D39" s="16" t="inlineStr">
        <is>
          <t>Hub-C</t>
        </is>
      </c>
      <c r="E39" s="16" t="n">
        <v>102</v>
      </c>
      <c r="F39" s="16" t="n">
        <v>160</v>
      </c>
      <c r="G39" s="17" t="n">
        <v>1142.67</v>
      </c>
      <c r="H39" s="18" t="n">
        <v>116552</v>
      </c>
      <c r="I39" s="16" t="n">
        <v>58</v>
      </c>
      <c r="J39" s="16" t="n">
        <v>20</v>
      </c>
      <c r="K39" s="16" t="inlineStr">
        <is>
          <t>Reorder</t>
        </is>
      </c>
    </row>
    <row r="40">
      <c r="A40" s="13" t="inlineStr">
        <is>
          <t>AP-1273</t>
        </is>
      </c>
      <c r="B40" s="13" t="inlineStr">
        <is>
          <t>Igniter Plug</t>
        </is>
      </c>
      <c r="C40" s="13" t="inlineStr">
        <is>
          <t>Engine Parts</t>
        </is>
      </c>
      <c r="D40" s="13" t="inlineStr">
        <is>
          <t>Hub-C</t>
        </is>
      </c>
      <c r="E40" s="13" t="n">
        <v>319</v>
      </c>
      <c r="F40" s="13" t="n">
        <v>134</v>
      </c>
      <c r="G40" s="14" t="n">
        <v>525.61</v>
      </c>
      <c r="H40" s="15" t="n">
        <v>167670</v>
      </c>
      <c r="I40" s="13" t="n">
        <v>25</v>
      </c>
      <c r="J40" s="13" t="n">
        <v>28</v>
      </c>
      <c r="K40" s="13" t="inlineStr">
        <is>
          <t>In Stock</t>
        </is>
      </c>
    </row>
    <row r="41">
      <c r="A41" s="16" t="inlineStr">
        <is>
          <t>AP-1280</t>
        </is>
      </c>
      <c r="B41" s="16" t="inlineStr">
        <is>
          <t>Igniter Plug</t>
        </is>
      </c>
      <c r="C41" s="16" t="inlineStr">
        <is>
          <t>Engine Parts</t>
        </is>
      </c>
      <c r="D41" s="16" t="inlineStr">
        <is>
          <t>Hub-B</t>
        </is>
      </c>
      <c r="E41" s="16" t="n">
        <v>131</v>
      </c>
      <c r="F41" s="16" t="n">
        <v>141</v>
      </c>
      <c r="G41" s="17" t="n">
        <v>2176.01</v>
      </c>
      <c r="H41" s="18" t="n">
        <v>285057</v>
      </c>
      <c r="I41" s="16" t="n">
        <v>119</v>
      </c>
      <c r="J41" s="16" t="n">
        <v>17</v>
      </c>
      <c r="K41" s="16" t="inlineStr">
        <is>
          <t>Reorder</t>
        </is>
      </c>
    </row>
    <row r="42">
      <c r="A42" s="13" t="inlineStr">
        <is>
          <t>AP-1287</t>
        </is>
      </c>
      <c r="B42" s="13" t="inlineStr">
        <is>
          <t>Seat Rail</t>
        </is>
      </c>
      <c r="C42" s="13" t="inlineStr">
        <is>
          <t>Interior</t>
        </is>
      </c>
      <c r="D42" s="13" t="inlineStr">
        <is>
          <t>Hub-C</t>
        </is>
      </c>
      <c r="E42" s="13" t="n">
        <v>100</v>
      </c>
      <c r="F42" s="13" t="n">
        <v>80</v>
      </c>
      <c r="G42" s="14" t="n">
        <v>2204.72</v>
      </c>
      <c r="H42" s="15" t="n">
        <v>220472</v>
      </c>
      <c r="I42" s="13" t="n">
        <v>71</v>
      </c>
      <c r="J42" s="13" t="n">
        <v>6</v>
      </c>
      <c r="K42" s="13" t="inlineStr">
        <is>
          <t>Low</t>
        </is>
      </c>
    </row>
    <row r="43">
      <c r="A43" s="16" t="inlineStr">
        <is>
          <t>AP-1294</t>
        </is>
      </c>
      <c r="B43" s="16" t="inlineStr">
        <is>
          <t>Seat Rail</t>
        </is>
      </c>
      <c r="C43" s="16" t="inlineStr">
        <is>
          <t>Interior</t>
        </is>
      </c>
      <c r="D43" s="16" t="inlineStr">
        <is>
          <t>Hub-B</t>
        </is>
      </c>
      <c r="E43" s="16" t="n">
        <v>23</v>
      </c>
      <c r="F43" s="16" t="n">
        <v>148</v>
      </c>
      <c r="G43" s="17" t="n">
        <v>832.64</v>
      </c>
      <c r="H43" s="18" t="n">
        <v>19151</v>
      </c>
      <c r="I43" s="16" t="n">
        <v>128</v>
      </c>
      <c r="J43" s="16" t="n">
        <v>23</v>
      </c>
      <c r="K43" s="16" t="inlineStr">
        <is>
          <t>Reorder</t>
        </is>
      </c>
    </row>
    <row r="44">
      <c r="A44" s="13" t="inlineStr">
        <is>
          <t>AP-1301</t>
        </is>
      </c>
      <c r="B44" s="13" t="inlineStr">
        <is>
          <t>Panel Trim</t>
        </is>
      </c>
      <c r="C44" s="13" t="inlineStr">
        <is>
          <t>Interior</t>
        </is>
      </c>
      <c r="D44" s="13" t="inlineStr">
        <is>
          <t>Hub-A</t>
        </is>
      </c>
      <c r="E44" s="13" t="n">
        <v>103</v>
      </c>
      <c r="F44" s="13" t="n">
        <v>77</v>
      </c>
      <c r="G44" s="14" t="n">
        <v>2311.63</v>
      </c>
      <c r="H44" s="15" t="n">
        <v>238098</v>
      </c>
      <c r="I44" s="13" t="n">
        <v>33</v>
      </c>
      <c r="J44" s="13" t="n">
        <v>30</v>
      </c>
      <c r="K44" s="13" t="inlineStr">
        <is>
          <t>Low</t>
        </is>
      </c>
    </row>
    <row r="45">
      <c r="A45" s="16" t="inlineStr">
        <is>
          <t>AP-1308</t>
        </is>
      </c>
      <c r="B45" s="16" t="inlineStr">
        <is>
          <t>Panel Trim</t>
        </is>
      </c>
      <c r="C45" s="16" t="inlineStr">
        <is>
          <t>Interior</t>
        </is>
      </c>
      <c r="D45" s="16" t="inlineStr">
        <is>
          <t>Hub-B</t>
        </is>
      </c>
      <c r="E45" s="16" t="n">
        <v>10</v>
      </c>
      <c r="F45" s="16" t="n">
        <v>64</v>
      </c>
      <c r="G45" s="17" t="n">
        <v>730.7</v>
      </c>
      <c r="H45" s="18" t="n">
        <v>7307</v>
      </c>
      <c r="I45" s="16" t="n">
        <v>113</v>
      </c>
      <c r="J45" s="16" t="n">
        <v>30</v>
      </c>
      <c r="K45" s="16" t="inlineStr">
        <is>
          <t>Reorder</t>
        </is>
      </c>
    </row>
    <row r="46">
      <c r="A46" s="13" t="inlineStr">
        <is>
          <t>AP-1315</t>
        </is>
      </c>
      <c r="B46" s="13" t="inlineStr">
        <is>
          <t>Cabin Light</t>
        </is>
      </c>
      <c r="C46" s="13" t="inlineStr">
        <is>
          <t>Interior</t>
        </is>
      </c>
      <c r="D46" s="13" t="inlineStr">
        <is>
          <t>Hub-B</t>
        </is>
      </c>
      <c r="E46" s="13" t="n">
        <v>71</v>
      </c>
      <c r="F46" s="13" t="n">
        <v>134</v>
      </c>
      <c r="G46" s="14" t="n">
        <v>197.35</v>
      </c>
      <c r="H46" s="15" t="n">
        <v>14012</v>
      </c>
      <c r="I46" s="13" t="n">
        <v>21</v>
      </c>
      <c r="J46" s="13" t="n">
        <v>41</v>
      </c>
      <c r="K46" s="13" t="inlineStr">
        <is>
          <t>Reorder</t>
        </is>
      </c>
    </row>
    <row r="47">
      <c r="A47" s="16" t="inlineStr">
        <is>
          <t>AP-1322</t>
        </is>
      </c>
      <c r="B47" s="16" t="inlineStr">
        <is>
          <t>Cabin Light</t>
        </is>
      </c>
      <c r="C47" s="16" t="inlineStr">
        <is>
          <t>Interior</t>
        </is>
      </c>
      <c r="D47" s="16" t="inlineStr">
        <is>
          <t>Hub-B</t>
        </is>
      </c>
      <c r="E47" s="16" t="n">
        <v>187</v>
      </c>
      <c r="F47" s="16" t="n">
        <v>146</v>
      </c>
      <c r="G47" s="17" t="n">
        <v>2156.23</v>
      </c>
      <c r="H47" s="18" t="n">
        <v>403215</v>
      </c>
      <c r="I47" s="16" t="n">
        <v>135</v>
      </c>
      <c r="J47" s="16" t="n">
        <v>23</v>
      </c>
      <c r="K47" s="16" t="inlineStr">
        <is>
          <t>Low</t>
        </is>
      </c>
    </row>
    <row r="48">
      <c r="A48" s="13" t="inlineStr">
        <is>
          <t>AP-1329</t>
        </is>
      </c>
      <c r="B48" s="13" t="inlineStr">
        <is>
          <t>Tray Table</t>
        </is>
      </c>
      <c r="C48" s="13" t="inlineStr">
        <is>
          <t>Interior</t>
        </is>
      </c>
      <c r="D48" s="13" t="inlineStr">
        <is>
          <t>Hub-B</t>
        </is>
      </c>
      <c r="E48" s="13" t="n">
        <v>283</v>
      </c>
      <c r="F48" s="13" t="n">
        <v>114</v>
      </c>
      <c r="G48" s="14" t="n">
        <v>789.38</v>
      </c>
      <c r="H48" s="15" t="n">
        <v>223395</v>
      </c>
      <c r="I48" s="13" t="n">
        <v>103</v>
      </c>
      <c r="J48" s="13" t="n">
        <v>17</v>
      </c>
      <c r="K48" s="13" t="inlineStr">
        <is>
          <t>In Stock</t>
        </is>
      </c>
    </row>
    <row r="49">
      <c r="A49" s="16" t="inlineStr">
        <is>
          <t>AP-1336</t>
        </is>
      </c>
      <c r="B49" s="16" t="inlineStr">
        <is>
          <t>Tray Table</t>
        </is>
      </c>
      <c r="C49" s="16" t="inlineStr">
        <is>
          <t>Interior</t>
        </is>
      </c>
      <c r="D49" s="16" t="inlineStr">
        <is>
          <t>Hub-C</t>
        </is>
      </c>
      <c r="E49" s="16" t="n">
        <v>410</v>
      </c>
      <c r="F49" s="16" t="n">
        <v>156</v>
      </c>
      <c r="G49" s="17" t="n">
        <v>1614.18</v>
      </c>
      <c r="H49" s="18" t="n">
        <v>661814</v>
      </c>
      <c r="I49" s="16" t="n">
        <v>42</v>
      </c>
      <c r="J49" s="16" t="n">
        <v>31</v>
      </c>
      <c r="K49" s="16" t="inlineStr">
        <is>
          <t>In Stock</t>
        </is>
      </c>
    </row>
    <row r="50">
      <c r="A50" s="13" t="inlineStr">
        <is>
          <t>AP-1343</t>
        </is>
      </c>
      <c r="B50" s="13" t="inlineStr">
        <is>
          <t>Overhead Bin Latch</t>
        </is>
      </c>
      <c r="C50" s="13" t="inlineStr">
        <is>
          <t>Interior</t>
        </is>
      </c>
      <c r="D50" s="13" t="inlineStr">
        <is>
          <t>Hub-C</t>
        </is>
      </c>
      <c r="E50" s="13" t="n">
        <v>360</v>
      </c>
      <c r="F50" s="13" t="n">
        <v>171</v>
      </c>
      <c r="G50" s="14" t="n">
        <v>839.7</v>
      </c>
      <c r="H50" s="15" t="n">
        <v>302292</v>
      </c>
      <c r="I50" s="13" t="n">
        <v>132</v>
      </c>
      <c r="J50" s="13" t="n">
        <v>45</v>
      </c>
      <c r="K50" s="13" t="inlineStr">
        <is>
          <t>In Stock</t>
        </is>
      </c>
    </row>
    <row r="51">
      <c r="A51" s="16" t="inlineStr">
        <is>
          <t>AP-1350</t>
        </is>
      </c>
      <c r="B51" s="16" t="inlineStr">
        <is>
          <t>Overhead Bin Latch</t>
        </is>
      </c>
      <c r="C51" s="16" t="inlineStr">
        <is>
          <t>Interior</t>
        </is>
      </c>
      <c r="D51" s="16" t="inlineStr">
        <is>
          <t>Hub-C</t>
        </is>
      </c>
      <c r="E51" s="16" t="n">
        <v>121</v>
      </c>
      <c r="F51" s="16" t="n">
        <v>96</v>
      </c>
      <c r="G51" s="17" t="n">
        <v>493.16</v>
      </c>
      <c r="H51" s="18" t="n">
        <v>59672</v>
      </c>
      <c r="I51" s="16" t="n">
        <v>17</v>
      </c>
      <c r="J51" s="16" t="n">
        <v>45</v>
      </c>
      <c r="K51" s="16" t="inlineStr">
        <is>
          <t>Low</t>
        </is>
      </c>
    </row>
  </sheetData>
  <conditionalFormatting sqref="K2:K51">
    <cfRule type="cellIs" priority="1" operator="equal" dxfId="0">
      <formula>"Out of Stock"</formula>
    </cfRule>
    <cfRule type="cellIs" priority="2" operator="equal" dxfId="1">
      <formula>"Reorder"</formula>
    </cfRule>
    <cfRule type="cellIs" priority="3" operator="equal" dxfId="2">
      <formula>"Low"</formula>
    </cfRule>
    <cfRule type="cellIs" priority="4" operator="equal" dxfId="3">
      <formula>"In Stock"</formula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