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Traffic Source Performa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7C3AED"/>
      </patternFill>
    </fill>
    <fill>
      <patternFill patternType="solid">
        <fgColor rgb="00FFFFFF"/>
      </patternFill>
    </fill>
    <fill>
      <patternFill patternType="solid">
        <fgColor rgb="0006B6D4"/>
      </patternFill>
    </fill>
    <fill>
      <patternFill patternType="solid">
        <fgColor rgb="0010B981"/>
      </patternFill>
    </fill>
    <fill>
      <patternFill patternType="solid">
        <fgColor rgb="00F59E0B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0" fillId="2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3" fillId="4" borderId="1" applyAlignment="1" pivotButton="0" quotePrefix="0" xfId="0">
      <alignment horizontal="left" vertical="center" indent="1"/>
    </xf>
    <xf numFmtId="0" fontId="0" fillId="4" borderId="1" pivotButton="0" quotePrefix="0" xfId="0"/>
    <xf numFmtId="0" fontId="4" fillId="4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3" fontId="0" fillId="9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Orders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prstDash val="solid"/>
            </a:ln>
          </spPr>
          <cat>
            <numRef>
              <f>'Model'!$A$2:$A$13</f>
            </numRef>
          </cat>
          <val>
            <numRef>
              <f>'Model'!$B$2:$B$13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'Model'!D1</f>
            </strRef>
          </tx>
          <spPr>
            <a:ln xmlns:a="http://schemas.openxmlformats.org/drawingml/2006/main" w="26000">
              <a:solidFill>
                <a:srgbClr val="06B6D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'Model'!$D$2:$D$13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Source</a:t>
            </a:r>
          </a:p>
        </rich>
      </tx>
    </title>
    <plotArea>
      <doughnutChart>
        <varyColors val="1"/>
        <ser>
          <idx val="0"/>
          <order val="0"/>
          <tx>
            <strRef>
              <f>'Model'!F1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'Model'!$E$2:$E$6</f>
            </numRef>
          </cat>
          <val>
            <numRef>
              <f>'Model'!$F$2:$F$6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Products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'Model'!J1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prstDash val="solid"/>
            </a:ln>
          </spPr>
          <cat>
            <numRef>
              <f>'Model'!$I$2:$I$7</f>
            </numRef>
          </cat>
          <val>
            <numRef>
              <f>'Model'!$J$2:$J$7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0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306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0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rafficSourcePerformance" displayName="TrafficSourcePerformance" ref="A1:D6" headerRowCount="1">
  <autoFilter ref="A1:D6"/>
  <tableColumns count="4">
    <tableColumn id="1" name="Source"/>
    <tableColumn id="2" name="Revenue (€)"/>
    <tableColumn id="3" name="Sessions"/>
    <tableColumn id="4" name="Conversion %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KAVO STORE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E-commerce Analytics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€2.34M</t>
        </is>
      </c>
      <c r="B7" s="10" t="n"/>
      <c r="C7" s="10" t="n"/>
      <c r="D7" s="9" t="inlineStr">
        <is>
          <t>35,127</t>
        </is>
      </c>
      <c r="E7" s="10" t="n"/>
      <c r="F7" s="10" t="n"/>
      <c r="G7" s="9" t="inlineStr">
        <is>
          <t>€67</t>
        </is>
      </c>
      <c r="H7" s="10" t="n"/>
      <c r="I7" s="10" t="n"/>
      <c r="J7" s="9" t="inlineStr">
        <is>
          <t>3.6%</t>
        </is>
      </c>
      <c r="K7" s="10" t="n"/>
      <c r="L7" s="10" t="n"/>
      <c r="M7" s="9" t="inlineStr">
        <is>
          <t>38.2%</t>
        </is>
      </c>
      <c r="N7" s="10" t="n"/>
      <c r="O7" s="10" t="n"/>
    </row>
    <row r="8" ht="16" customHeight="1">
      <c r="A8" s="11" t="inlineStr">
        <is>
          <t>Revenue</t>
        </is>
      </c>
      <c r="B8" s="10" t="n"/>
      <c r="C8" s="10" t="n"/>
      <c r="D8" s="11" t="inlineStr">
        <is>
          <t>Orders</t>
        </is>
      </c>
      <c r="E8" s="10" t="n"/>
      <c r="F8" s="10" t="n"/>
      <c r="G8" s="11" t="inlineStr">
        <is>
          <t>Avg Order Value</t>
        </is>
      </c>
      <c r="H8" s="10" t="n"/>
      <c r="I8" s="10" t="n"/>
      <c r="J8" s="11" t="inlineStr">
        <is>
          <t>Conversion Rate</t>
        </is>
      </c>
      <c r="K8" s="10" t="n"/>
      <c r="L8" s="10" t="n"/>
      <c r="M8" s="11" t="inlineStr">
        <is>
          <t>Repeat Customers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</t>
        </is>
      </c>
      <c r="B1" t="inlineStr">
        <is>
          <t>Revenue vs Orders by Month</t>
        </is>
      </c>
      <c r="C1" t="inlineStr">
        <is>
          <t>ordersByMonth</t>
        </is>
      </c>
      <c r="E1" t="inlineStr">
        <is>
          <t>cat</t>
        </is>
      </c>
      <c r="F1" t="inlineStr">
        <is>
          <t>Revenue by Source</t>
        </is>
      </c>
      <c r="I1" t="inlineStr">
        <is>
          <t>cat</t>
        </is>
      </c>
      <c r="J1" t="inlineStr">
        <is>
          <t>Top Products</t>
        </is>
      </c>
    </row>
    <row r="2">
      <c r="A2" t="inlineStr">
        <is>
          <t>Jan</t>
        </is>
      </c>
      <c r="B2" t="n">
        <v>153687</v>
      </c>
      <c r="C2" t="n">
        <v>2577</v>
      </c>
      <c r="E2" t="inlineStr">
        <is>
          <t>Organic</t>
        </is>
      </c>
      <c r="F2" t="n">
        <v>783196</v>
      </c>
      <c r="I2" t="inlineStr">
        <is>
          <t>Nomad Backpack</t>
        </is>
      </c>
      <c r="J2" t="n">
        <v>203760</v>
      </c>
    </row>
    <row r="3">
      <c r="A3" t="inlineStr">
        <is>
          <t>Feb</t>
        </is>
      </c>
      <c r="B3" t="n">
        <v>154279</v>
      </c>
      <c r="C3" t="n">
        <v>2022</v>
      </c>
      <c r="E3" t="inlineStr">
        <is>
          <t>Paid Search</t>
        </is>
      </c>
      <c r="F3" t="n">
        <v>616579</v>
      </c>
      <c r="I3" t="inlineStr">
        <is>
          <t>Lume Bottle</t>
        </is>
      </c>
      <c r="J3" t="n">
        <v>201328</v>
      </c>
    </row>
    <row r="4">
      <c r="A4" t="inlineStr">
        <is>
          <t>Mar</t>
        </is>
      </c>
      <c r="B4" t="n">
        <v>174774</v>
      </c>
      <c r="C4" t="n">
        <v>2963</v>
      </c>
      <c r="E4" t="inlineStr">
        <is>
          <t>Social</t>
        </is>
      </c>
      <c r="F4" t="n">
        <v>443882</v>
      </c>
      <c r="I4" t="inlineStr">
        <is>
          <t>Drift Cap</t>
        </is>
      </c>
      <c r="J4" t="n">
        <v>153067</v>
      </c>
    </row>
    <row r="5">
      <c r="A5" t="inlineStr">
        <is>
          <t>Apr</t>
        </is>
      </c>
      <c r="B5" t="n">
        <v>179421</v>
      </c>
      <c r="C5" t="n">
        <v>2964</v>
      </c>
      <c r="E5" t="inlineStr">
        <is>
          <t>Email</t>
        </is>
      </c>
      <c r="F5" t="n">
        <v>295333</v>
      </c>
      <c r="I5" t="inlineStr">
        <is>
          <t>Pulse Buds</t>
        </is>
      </c>
      <c r="J5" t="n">
        <v>142174</v>
      </c>
    </row>
    <row r="6">
      <c r="A6" t="inlineStr">
        <is>
          <t>May</t>
        </is>
      </c>
      <c r="B6" t="n">
        <v>198314</v>
      </c>
      <c r="C6" t="n">
        <v>2457</v>
      </c>
      <c r="E6" t="inlineStr">
        <is>
          <t>Direct</t>
        </is>
      </c>
      <c r="F6" t="n">
        <v>246169</v>
      </c>
      <c r="I6" t="inlineStr">
        <is>
          <t>Aero Runners</t>
        </is>
      </c>
      <c r="J6" t="n">
        <v>141877</v>
      </c>
    </row>
    <row r="7">
      <c r="A7" t="inlineStr">
        <is>
          <t>Jun</t>
        </is>
      </c>
      <c r="B7" t="n">
        <v>188700</v>
      </c>
      <c r="C7" t="n">
        <v>2993</v>
      </c>
      <c r="I7" t="inlineStr">
        <is>
          <t>Cove Hoodie</t>
        </is>
      </c>
      <c r="J7" t="n">
        <v>128101</v>
      </c>
    </row>
    <row r="8">
      <c r="A8" t="inlineStr">
        <is>
          <t>Jul</t>
        </is>
      </c>
      <c r="B8" t="n">
        <v>183423</v>
      </c>
      <c r="C8" t="n">
        <v>2842</v>
      </c>
    </row>
    <row r="9">
      <c r="A9" t="inlineStr">
        <is>
          <t>Aug</t>
        </is>
      </c>
      <c r="B9" t="n">
        <v>182162</v>
      </c>
      <c r="C9" t="n">
        <v>2545</v>
      </c>
    </row>
    <row r="10">
      <c r="A10" t="inlineStr">
        <is>
          <t>Sep</t>
        </is>
      </c>
      <c r="B10" t="n">
        <v>196264</v>
      </c>
      <c r="C10" t="n">
        <v>3280</v>
      </c>
    </row>
    <row r="11">
      <c r="A11" t="inlineStr">
        <is>
          <t>Oct</t>
        </is>
      </c>
      <c r="B11" t="n">
        <v>217343</v>
      </c>
      <c r="C11" t="n">
        <v>3012</v>
      </c>
    </row>
    <row r="12">
      <c r="A12" t="inlineStr">
        <is>
          <t>Nov</t>
        </is>
      </c>
      <c r="B12" t="n">
        <v>257885</v>
      </c>
      <c r="C12" t="n">
        <v>3176</v>
      </c>
    </row>
    <row r="13">
      <c r="A13" t="inlineStr">
        <is>
          <t>Dec</t>
        </is>
      </c>
      <c r="B13" t="n">
        <v>253007</v>
      </c>
      <c r="C13" t="n">
        <v>4296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</cols>
  <sheetData>
    <row r="1">
      <c r="A1" s="12" t="inlineStr">
        <is>
          <t>Source</t>
        </is>
      </c>
      <c r="B1" s="12" t="inlineStr">
        <is>
          <t>Revenue (€)</t>
        </is>
      </c>
      <c r="C1" s="12" t="inlineStr">
        <is>
          <t>Sessions</t>
        </is>
      </c>
      <c r="D1" s="12" t="inlineStr">
        <is>
          <t>Conversion %</t>
        </is>
      </c>
    </row>
    <row r="2">
      <c r="A2" s="13" t="inlineStr">
        <is>
          <t>Organic</t>
        </is>
      </c>
      <c r="B2" s="14" t="n">
        <v>783196</v>
      </c>
      <c r="C2" s="14" t="n">
        <v>96010</v>
      </c>
      <c r="D2" s="13" t="n">
        <v>3.4</v>
      </c>
    </row>
    <row r="3">
      <c r="A3" s="15" t="inlineStr">
        <is>
          <t>Paid Search</t>
        </is>
      </c>
      <c r="B3" s="16" t="n">
        <v>616579</v>
      </c>
      <c r="C3" s="16" t="n">
        <v>94366</v>
      </c>
      <c r="D3" s="15" t="n">
        <v>4.02</v>
      </c>
    </row>
    <row r="4">
      <c r="A4" s="13" t="inlineStr">
        <is>
          <t>Social</t>
        </is>
      </c>
      <c r="B4" s="14" t="n">
        <v>443882</v>
      </c>
      <c r="C4" s="14" t="n">
        <v>55801</v>
      </c>
      <c r="D4" s="13" t="n">
        <v>2.76</v>
      </c>
    </row>
    <row r="5">
      <c r="A5" s="15" t="inlineStr">
        <is>
          <t>Email</t>
        </is>
      </c>
      <c r="B5" s="16" t="n">
        <v>295333</v>
      </c>
      <c r="C5" s="16" t="n">
        <v>57111</v>
      </c>
      <c r="D5" s="15" t="n">
        <v>3.95</v>
      </c>
    </row>
    <row r="6">
      <c r="A6" s="13" t="inlineStr">
        <is>
          <t>Direct</t>
        </is>
      </c>
      <c r="B6" s="14" t="n">
        <v>246169</v>
      </c>
      <c r="C6" s="14" t="n">
        <v>34697</v>
      </c>
      <c r="D6" s="13" t="n">
        <v>3.94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